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lche.es\compartidos\RRHH\01. RRHH\NUEVA SELECCION\01_OPE\2022\Ingeniero Tecnico Industrial 2 COL_2025 91367F\06_Calificaciones Anuncios\"/>
    </mc:Choice>
  </mc:AlternateContent>
  <workbookProtection workbookAlgorithmName="SHA-512" workbookHashValue="2Q/gU3oiN5pcY6gaNSykpx4G0h3RA+XjFqHKfMcfE+mH0+TbCEypjmFfGA1x/U+upVv4ADiknMdBBK+uRqjsSQ==" workbookSaltValue="u+8qnvU7LkTFN6tA3fnksg==" workbookSpinCount="100000" lockStructure="1"/>
  <bookViews>
    <workbookView xWindow="0" yWindow="0" windowWidth="28800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<sst xmlns="http://schemas.openxmlformats.org/spreadsheetml/2006/main" count="73" uniqueCount="54">
  <si>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</si>
  <si>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</si>
  <si>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</si>
  <si>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</si>
  <si>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</si>
  <si>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</si>
  <si>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</si>
  <si>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</si>
  <si>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</si>
  <si>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</si>
  <si>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</si>
  <si>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</si>
  <si>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</si>
  <si>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</si>
  <si>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</si>
  <si>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</si>
  <si>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</si>
  <si>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</si>
  <si>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</si>
  <si>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</si>
  <si>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</si>
  <si>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</si>
  <si>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</si>
  <si>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</si>
  <si>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</si>
  <si>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</si>
  <si>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</si>
  <si>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</si>
  <si>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</si>
  <si>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</si>
  <si>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</si>
  <si>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</si>
  <si>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</si>
  <si>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</si>
  <si>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</si>
  <si>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</si>
  <si>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</si>
  <si>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</si>
  <si>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</si>
  <si>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</si>
  <si>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</si>
  <si>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</si>
  <si>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</si>
  <si>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 xml:space="preserve"> - Grado superior C2: 0,460 puntos
- Grado Medio C1: 0,385 puntos
- Nivel B2: 0,310 puntos
- Grado elemental B1: 0,235 puntos
- Nivel oral A2: 0,160 puntos</t>
  </si>
  <si>
    <t xml:space="preserve">BAREMO DE MÉRITOS DE LA FASE DE CONCURSO.  </t>
  </si>
  <si>
    <t>DNI (SIN LETRA)</t>
  </si>
  <si>
    <t>Tit. Tec Sup FP - CFGS MECES 1 o equivalente</t>
  </si>
  <si>
    <t xml:space="preserve"> - Nivel C2: 0,460 puntos
- Nivel C1: 0,400 puntos
- Nivel B2: 0,340 puntos
- Nivel B1: 0,280 puntos
- Nivel A2: 0,220 puntos</t>
  </si>
  <si>
    <t>4. Idiomas comunitarios. Máximo 0,46 puntos.</t>
  </si>
  <si>
    <t>3. Valenciano. Máximo 0,46 puntos.</t>
  </si>
  <si>
    <t>---</t>
  </si>
  <si>
    <t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</si>
  <si>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por cualquier Centro u organismo de formación de empleados Públicos y/o Universidades: por cada hora 0,02</t>
  </si>
  <si>
    <t xml:space="preserve">INGENIERO/A TÉCNICO/A INDUSTRIAL 2 C.O.L.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</si>
</sst>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0" fillId="0" borderId="0" xfId="0" quotePrefix="1"/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7" sqref="L17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44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26</v>
      </c>
      <c r="C6" s="75" t="s">
        <v>53</v>
      </c>
      <c r="D6" s="75"/>
      <c r="E6" s="75"/>
      <c r="F6" s="75"/>
    </row>
    <row r="7" spans="2:8" ht="18.75" x14ac:dyDescent="0.3">
      <c r="B7" s="31" t="s">
        <v>21</v>
      </c>
      <c r="C7" s="76"/>
      <c r="D7" s="76"/>
      <c r="E7" s="76"/>
      <c r="F7" s="76"/>
    </row>
    <row r="8" spans="2:8" ht="18.75" x14ac:dyDescent="0.3">
      <c r="B8" s="31" t="s">
        <v>45</v>
      </c>
      <c r="C8" s="76"/>
      <c r="D8" s="76"/>
      <c r="E8" s="76"/>
      <c r="F8" s="76"/>
    </row>
    <row r="9" spans="2:8" ht="15.75" thickBot="1" x14ac:dyDescent="0.3"/>
    <row r="10" spans="2:8" ht="18.75" x14ac:dyDescent="0.3">
      <c r="B10" s="2" t="s">
        <v>36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37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31</v>
      </c>
      <c r="D15" s="53" t="s">
        <v>28</v>
      </c>
      <c r="E15" s="52" t="s">
        <v>29</v>
      </c>
      <c r="F15" s="52" t="s">
        <v>30</v>
      </c>
      <c r="G15" s="59" t="s">
        <v>32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38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39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84.75" customHeight="1" x14ac:dyDescent="0.25">
      <c r="B32" s="8"/>
      <c r="C32" s="64" t="s">
        <v>51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67" t="s">
        <v>0</v>
      </c>
      <c r="F34" s="67"/>
      <c r="G34" s="67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66" t="s">
        <v>19</v>
      </c>
      <c r="F36" s="66"/>
      <c r="G36" s="66"/>
      <c r="H36" s="14"/>
    </row>
    <row r="37" spans="2:8" x14ac:dyDescent="0.25">
      <c r="B37" s="37"/>
      <c r="C37" s="38"/>
      <c r="D37" s="38"/>
      <c r="E37" s="72" t="s">
        <v>0</v>
      </c>
      <c r="F37" s="72"/>
      <c r="G37" s="72"/>
      <c r="H37" s="18">
        <f>VLOOKUP(E37,Hoja2!$A$10:$B$17,2,0)</f>
        <v>0</v>
      </c>
    </row>
    <row r="38" spans="2:8" x14ac:dyDescent="0.25">
      <c r="B38" s="37"/>
      <c r="C38" s="38"/>
      <c r="D38" s="38"/>
      <c r="E38" s="72" t="s">
        <v>0</v>
      </c>
      <c r="F38" s="72"/>
      <c r="G38" s="72"/>
      <c r="H38" s="18">
        <f>VLOOKUP(E38,Hoja2!$A$10:$B$17,2,0)</f>
        <v>0</v>
      </c>
    </row>
    <row r="39" spans="2:8" x14ac:dyDescent="0.25">
      <c r="B39" s="39"/>
      <c r="C39" s="36"/>
      <c r="D39" s="36"/>
      <c r="E39" s="73" t="s">
        <v>0</v>
      </c>
      <c r="F39" s="73"/>
      <c r="G39" s="73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42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52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25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70"/>
      <c r="F44" s="70"/>
      <c r="G44" s="38"/>
      <c r="H44" s="18">
        <f>G44*0.02</f>
        <v>0</v>
      </c>
    </row>
    <row r="45" spans="2:8" x14ac:dyDescent="0.25">
      <c r="B45" s="37"/>
      <c r="C45" s="47"/>
      <c r="D45" s="47"/>
      <c r="E45" s="70"/>
      <c r="F45" s="70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70"/>
      <c r="F46" s="70"/>
      <c r="G46" s="38"/>
      <c r="H46" s="18">
        <f t="shared" si="4"/>
        <v>0</v>
      </c>
    </row>
    <row r="47" spans="2:8" x14ac:dyDescent="0.25">
      <c r="B47" s="37"/>
      <c r="C47" s="47"/>
      <c r="D47" s="47"/>
      <c r="E47" s="70"/>
      <c r="F47" s="70"/>
      <c r="G47" s="38"/>
      <c r="H47" s="18">
        <f t="shared" si="4"/>
        <v>0</v>
      </c>
    </row>
    <row r="48" spans="2:8" x14ac:dyDescent="0.25">
      <c r="B48" s="37"/>
      <c r="C48" s="47"/>
      <c r="D48" s="47"/>
      <c r="E48" s="70"/>
      <c r="F48" s="70"/>
      <c r="G48" s="38"/>
      <c r="H48" s="18">
        <f t="shared" si="4"/>
        <v>0</v>
      </c>
    </row>
    <row r="49" spans="2:8" x14ac:dyDescent="0.25">
      <c r="B49" s="37"/>
      <c r="C49" s="47"/>
      <c r="D49" s="47"/>
      <c r="E49" s="70"/>
      <c r="F49" s="70"/>
      <c r="G49" s="38"/>
      <c r="H49" s="18">
        <f t="shared" si="4"/>
        <v>0</v>
      </c>
    </row>
    <row r="50" spans="2:8" x14ac:dyDescent="0.25">
      <c r="B50" s="37"/>
      <c r="C50" s="47"/>
      <c r="D50" s="47"/>
      <c r="E50" s="70"/>
      <c r="F50" s="70"/>
      <c r="G50" s="38"/>
      <c r="H50" s="18">
        <f t="shared" si="4"/>
        <v>0</v>
      </c>
    </row>
    <row r="51" spans="2:8" x14ac:dyDescent="0.25">
      <c r="B51" s="37"/>
      <c r="C51" s="47"/>
      <c r="D51" s="47"/>
      <c r="E51" s="70"/>
      <c r="F51" s="70"/>
      <c r="G51" s="38"/>
      <c r="H51" s="18">
        <f t="shared" si="4"/>
        <v>0</v>
      </c>
    </row>
    <row r="52" spans="2:8" x14ac:dyDescent="0.25">
      <c r="B52" s="37"/>
      <c r="C52" s="47"/>
      <c r="D52" s="47"/>
      <c r="E52" s="70"/>
      <c r="F52" s="70"/>
      <c r="G52" s="38"/>
      <c r="H52" s="18">
        <f t="shared" si="4"/>
        <v>0</v>
      </c>
    </row>
    <row r="53" spans="2:8" x14ac:dyDescent="0.25">
      <c r="B53" s="37"/>
      <c r="C53" s="47"/>
      <c r="D53" s="47"/>
      <c r="E53" s="70"/>
      <c r="F53" s="70"/>
      <c r="G53" s="38"/>
      <c r="H53" s="18">
        <f t="shared" si="4"/>
        <v>0</v>
      </c>
    </row>
    <row r="54" spans="2:8" x14ac:dyDescent="0.25">
      <c r="B54" s="37"/>
      <c r="C54" s="47"/>
      <c r="D54" s="47"/>
      <c r="E54" s="70"/>
      <c r="F54" s="70"/>
      <c r="G54" s="38"/>
      <c r="H54" s="18">
        <f t="shared" si="4"/>
        <v>0</v>
      </c>
    </row>
    <row r="55" spans="2:8" x14ac:dyDescent="0.25">
      <c r="B55" s="37"/>
      <c r="C55" s="47"/>
      <c r="D55" s="47"/>
      <c r="E55" s="70"/>
      <c r="F55" s="70"/>
      <c r="G55" s="38"/>
      <c r="H55" s="18">
        <f t="shared" si="4"/>
        <v>0</v>
      </c>
    </row>
    <row r="56" spans="2:8" x14ac:dyDescent="0.25">
      <c r="B56" s="37"/>
      <c r="C56" s="47"/>
      <c r="D56" s="47"/>
      <c r="E56" s="70"/>
      <c r="F56" s="70"/>
      <c r="G56" s="38"/>
      <c r="H56" s="18">
        <f t="shared" si="4"/>
        <v>0</v>
      </c>
    </row>
    <row r="57" spans="2:8" x14ac:dyDescent="0.25">
      <c r="B57" s="37"/>
      <c r="C57" s="47"/>
      <c r="D57" s="47"/>
      <c r="E57" s="70"/>
      <c r="F57" s="70"/>
      <c r="G57" s="38"/>
      <c r="H57" s="18">
        <f t="shared" si="4"/>
        <v>0</v>
      </c>
    </row>
    <row r="58" spans="2:8" x14ac:dyDescent="0.25">
      <c r="B58" s="37"/>
      <c r="C58" s="47"/>
      <c r="D58" s="47"/>
      <c r="E58" s="70"/>
      <c r="F58" s="70"/>
      <c r="G58" s="38"/>
      <c r="H58" s="18">
        <f t="shared" si="4"/>
        <v>0</v>
      </c>
    </row>
    <row r="59" spans="2:8" x14ac:dyDescent="0.25">
      <c r="B59" s="37"/>
      <c r="C59" s="47"/>
      <c r="D59" s="47"/>
      <c r="E59" s="70"/>
      <c r="F59" s="70"/>
      <c r="G59" s="38"/>
      <c r="H59" s="18">
        <f t="shared" si="4"/>
        <v>0</v>
      </c>
    </row>
    <row r="60" spans="2:8" x14ac:dyDescent="0.25">
      <c r="B60" s="37"/>
      <c r="C60" s="47"/>
      <c r="D60" s="47"/>
      <c r="E60" s="70"/>
      <c r="F60" s="70"/>
      <c r="G60" s="38"/>
      <c r="H60" s="18">
        <f t="shared" si="4"/>
        <v>0</v>
      </c>
    </row>
    <row r="61" spans="2:8" x14ac:dyDescent="0.25">
      <c r="B61" s="37"/>
      <c r="C61" s="47"/>
      <c r="D61" s="47"/>
      <c r="E61" s="70"/>
      <c r="F61" s="70"/>
      <c r="G61" s="38"/>
      <c r="H61" s="18">
        <f t="shared" si="4"/>
        <v>0</v>
      </c>
    </row>
    <row r="62" spans="2:8" x14ac:dyDescent="0.25">
      <c r="B62" s="37"/>
      <c r="C62" s="47"/>
      <c r="D62" s="47"/>
      <c r="E62" s="70"/>
      <c r="F62" s="70"/>
      <c r="G62" s="38"/>
      <c r="H62" s="18">
        <f t="shared" si="4"/>
        <v>0</v>
      </c>
    </row>
    <row r="63" spans="2:8" x14ac:dyDescent="0.25">
      <c r="B63" s="37"/>
      <c r="C63" s="47"/>
      <c r="D63" s="47"/>
      <c r="E63" s="70"/>
      <c r="F63" s="70"/>
      <c r="G63" s="38"/>
      <c r="H63" s="18">
        <f t="shared" si="4"/>
        <v>0</v>
      </c>
    </row>
    <row r="64" spans="2:8" x14ac:dyDescent="0.25">
      <c r="B64" s="37"/>
      <c r="C64" s="47"/>
      <c r="D64" s="47"/>
      <c r="E64" s="70"/>
      <c r="F64" s="70"/>
      <c r="G64" s="38"/>
      <c r="H64" s="18">
        <f t="shared" si="4"/>
        <v>0</v>
      </c>
    </row>
    <row r="65" spans="2:8" x14ac:dyDescent="0.25">
      <c r="B65" s="37"/>
      <c r="C65" s="47"/>
      <c r="D65" s="47"/>
      <c r="E65" s="70"/>
      <c r="F65" s="70"/>
      <c r="G65" s="38"/>
      <c r="H65" s="18">
        <f t="shared" si="4"/>
        <v>0</v>
      </c>
    </row>
    <row r="66" spans="2:8" x14ac:dyDescent="0.25">
      <c r="B66" s="37"/>
      <c r="C66" s="47"/>
      <c r="D66" s="47"/>
      <c r="E66" s="70"/>
      <c r="F66" s="70"/>
      <c r="G66" s="38"/>
      <c r="H66" s="18">
        <f t="shared" si="4"/>
        <v>0</v>
      </c>
    </row>
    <row r="67" spans="2:8" x14ac:dyDescent="0.25">
      <c r="B67" s="37"/>
      <c r="C67" s="47"/>
      <c r="D67" s="47"/>
      <c r="E67" s="70"/>
      <c r="F67" s="70"/>
      <c r="G67" s="38"/>
      <c r="H67" s="18">
        <f t="shared" si="4"/>
        <v>0</v>
      </c>
    </row>
    <row r="68" spans="2:8" x14ac:dyDescent="0.25">
      <c r="B68" s="37"/>
      <c r="C68" s="47"/>
      <c r="D68" s="47"/>
      <c r="E68" s="70"/>
      <c r="F68" s="70"/>
      <c r="G68" s="38"/>
      <c r="H68" s="18">
        <f t="shared" si="4"/>
        <v>0</v>
      </c>
    </row>
    <row r="69" spans="2:8" x14ac:dyDescent="0.25">
      <c r="B69" s="37"/>
      <c r="C69" s="47"/>
      <c r="D69" s="47"/>
      <c r="E69" s="70"/>
      <c r="F69" s="70"/>
      <c r="G69" s="38"/>
      <c r="H69" s="18">
        <f t="shared" si="4"/>
        <v>0</v>
      </c>
    </row>
    <row r="70" spans="2:8" x14ac:dyDescent="0.25">
      <c r="B70" s="37"/>
      <c r="C70" s="47"/>
      <c r="D70" s="47"/>
      <c r="E70" s="70"/>
      <c r="F70" s="70"/>
      <c r="G70" s="38"/>
      <c r="H70" s="18">
        <f t="shared" si="4"/>
        <v>0</v>
      </c>
    </row>
    <row r="71" spans="2:8" x14ac:dyDescent="0.25">
      <c r="B71" s="37"/>
      <c r="C71" s="47"/>
      <c r="D71" s="47"/>
      <c r="E71" s="70"/>
      <c r="F71" s="70"/>
      <c r="G71" s="38"/>
      <c r="H71" s="18">
        <f t="shared" si="4"/>
        <v>0</v>
      </c>
    </row>
    <row r="72" spans="2:8" x14ac:dyDescent="0.25">
      <c r="B72" s="37"/>
      <c r="C72" s="47"/>
      <c r="D72" s="47"/>
      <c r="E72" s="70"/>
      <c r="F72" s="70"/>
      <c r="G72" s="38"/>
      <c r="H72" s="18">
        <f t="shared" si="4"/>
        <v>0</v>
      </c>
    </row>
    <row r="73" spans="2:8" x14ac:dyDescent="0.25">
      <c r="B73" s="37"/>
      <c r="C73" s="47"/>
      <c r="D73" s="47"/>
      <c r="E73" s="70"/>
      <c r="F73" s="70"/>
      <c r="G73" s="38"/>
      <c r="H73" s="18">
        <f t="shared" si="4"/>
        <v>0</v>
      </c>
    </row>
    <row r="74" spans="2:8" x14ac:dyDescent="0.25">
      <c r="B74" s="37"/>
      <c r="C74" s="47"/>
      <c r="D74" s="47"/>
      <c r="E74" s="70"/>
      <c r="F74" s="70"/>
      <c r="G74" s="38"/>
      <c r="H74" s="18">
        <f t="shared" si="4"/>
        <v>0</v>
      </c>
    </row>
    <row r="75" spans="2:8" x14ac:dyDescent="0.25">
      <c r="B75" s="37"/>
      <c r="C75" s="47"/>
      <c r="D75" s="47"/>
      <c r="E75" s="70"/>
      <c r="F75" s="70"/>
      <c r="G75" s="38"/>
      <c r="H75" s="18">
        <f t="shared" si="4"/>
        <v>0</v>
      </c>
    </row>
    <row r="76" spans="2:8" x14ac:dyDescent="0.25">
      <c r="B76" s="37"/>
      <c r="C76" s="47"/>
      <c r="D76" s="47"/>
      <c r="E76" s="70"/>
      <c r="F76" s="70"/>
      <c r="G76" s="38"/>
      <c r="H76" s="18">
        <f t="shared" si="4"/>
        <v>0</v>
      </c>
    </row>
    <row r="77" spans="2:8" x14ac:dyDescent="0.25">
      <c r="B77" s="37"/>
      <c r="C77" s="47"/>
      <c r="D77" s="47"/>
      <c r="E77" s="70"/>
      <c r="F77" s="70"/>
      <c r="G77" s="38"/>
      <c r="H77" s="18">
        <f t="shared" si="4"/>
        <v>0</v>
      </c>
    </row>
    <row r="78" spans="2:8" x14ac:dyDescent="0.25">
      <c r="B78" s="37"/>
      <c r="C78" s="47"/>
      <c r="D78" s="47"/>
      <c r="E78" s="70"/>
      <c r="F78" s="70"/>
      <c r="G78" s="38"/>
      <c r="H78" s="18">
        <f t="shared" si="4"/>
        <v>0</v>
      </c>
    </row>
    <row r="79" spans="2:8" x14ac:dyDescent="0.25">
      <c r="B79" s="37"/>
      <c r="C79" s="47"/>
      <c r="D79" s="47"/>
      <c r="E79" s="70"/>
      <c r="F79" s="70"/>
      <c r="G79" s="38"/>
      <c r="H79" s="18">
        <f t="shared" si="4"/>
        <v>0</v>
      </c>
    </row>
    <row r="80" spans="2:8" x14ac:dyDescent="0.25">
      <c r="B80" s="37"/>
      <c r="C80" s="47"/>
      <c r="D80" s="47"/>
      <c r="E80" s="70"/>
      <c r="F80" s="70"/>
      <c r="G80" s="38"/>
      <c r="H80" s="18">
        <f t="shared" si="4"/>
        <v>0</v>
      </c>
    </row>
    <row r="81" spans="2:8" x14ac:dyDescent="0.25">
      <c r="B81" s="37"/>
      <c r="C81" s="47"/>
      <c r="D81" s="47"/>
      <c r="E81" s="70"/>
      <c r="F81" s="70"/>
      <c r="G81" s="38"/>
      <c r="H81" s="18">
        <f t="shared" si="4"/>
        <v>0</v>
      </c>
    </row>
    <row r="82" spans="2:8" x14ac:dyDescent="0.25">
      <c r="B82" s="37"/>
      <c r="C82" s="47"/>
      <c r="D82" s="47"/>
      <c r="E82" s="70"/>
      <c r="F82" s="70"/>
      <c r="G82" s="38"/>
      <c r="H82" s="18">
        <f t="shared" si="4"/>
        <v>0</v>
      </c>
    </row>
    <row r="83" spans="2:8" x14ac:dyDescent="0.25">
      <c r="B83" s="37"/>
      <c r="C83" s="47"/>
      <c r="D83" s="47"/>
      <c r="E83" s="70"/>
      <c r="F83" s="70"/>
      <c r="G83" s="38"/>
      <c r="H83" s="18">
        <f t="shared" si="4"/>
        <v>0</v>
      </c>
    </row>
    <row r="84" spans="2:8" x14ac:dyDescent="0.25">
      <c r="B84" s="37"/>
      <c r="C84" s="47"/>
      <c r="D84" s="47"/>
      <c r="E84" s="70"/>
      <c r="F84" s="70"/>
      <c r="G84" s="38"/>
      <c r="H84" s="18">
        <f t="shared" si="4"/>
        <v>0</v>
      </c>
    </row>
    <row r="85" spans="2:8" x14ac:dyDescent="0.25">
      <c r="B85" s="50" t="s">
        <v>27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49</v>
      </c>
      <c r="H86" s="18">
        <f>H88</f>
        <v>0</v>
      </c>
    </row>
    <row r="87" spans="2:8" ht="64.5" customHeight="1" x14ac:dyDescent="0.25">
      <c r="B87" s="8"/>
      <c r="C87" s="42" t="s">
        <v>43</v>
      </c>
      <c r="D87" s="42"/>
      <c r="H87" s="18"/>
    </row>
    <row r="88" spans="2:8" x14ac:dyDescent="0.25">
      <c r="B88" s="29"/>
      <c r="C88" s="12"/>
      <c r="D88" s="12"/>
      <c r="E88" s="68" t="s">
        <v>0</v>
      </c>
      <c r="F88" s="68"/>
      <c r="G88" s="68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48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47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66" t="s">
        <v>19</v>
      </c>
      <c r="F92" s="66"/>
      <c r="G92" s="66"/>
      <c r="H92" s="18"/>
    </row>
    <row r="93" spans="2:8" x14ac:dyDescent="0.25">
      <c r="B93" s="37"/>
      <c r="C93" s="38"/>
      <c r="D93" s="38"/>
      <c r="E93" s="69" t="s">
        <v>0</v>
      </c>
      <c r="F93" s="69"/>
      <c r="G93" s="69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69" t="s">
        <v>0</v>
      </c>
      <c r="F94" s="69"/>
      <c r="G94" s="69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69" t="s">
        <v>0</v>
      </c>
      <c r="F95" s="69"/>
      <c r="G95" s="69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69" t="s">
        <v>0</v>
      </c>
      <c r="F96" s="69"/>
      <c r="G96" s="69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69" t="s">
        <v>0</v>
      </c>
      <c r="F97" s="69"/>
      <c r="G97" s="69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4" t="s">
        <v>0</v>
      </c>
      <c r="F98" s="74"/>
      <c r="G98" s="74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71"/>
    </row>
    <row r="149" spans="3:3" x14ac:dyDescent="0.25">
      <c r="C149" s="71"/>
    </row>
    <row r="150" spans="3:3" x14ac:dyDescent="0.25">
      <c r="C150" s="71"/>
    </row>
    <row r="152" spans="3:3" x14ac:dyDescent="0.25">
      <c r="C152" s="71"/>
    </row>
    <row r="153" spans="3:3" x14ac:dyDescent="0.25">
      <c r="C153" s="71"/>
    </row>
    <row r="154" spans="3:3" ht="28.5" customHeight="1" x14ac:dyDescent="0.25">
      <c r="C154" s="71"/>
    </row>
    <row r="157" spans="3:3" ht="23.25" customHeight="1" x14ac:dyDescent="0.25"/>
  </sheetData>
  <sheetProtection algorithmName="SHA-512" hashValue="kTfEJrzs6UeX1MYITyvCCVzjYkryi//ccW8wTnxk6muksvSGaRRwD8PUY1LsQaI1jnlcg67UmzWwh3fw4t/n2w==" saltValue="Y2mSpm0oj7cezFnWSU16lA==" spinCount="100000" sheet="1" objects="1" scenarios="1"/>
  <mergeCells count="59"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72:F72"/>
    <mergeCell ref="E63:F63"/>
    <mergeCell ref="E64:F64"/>
    <mergeCell ref="E65:F65"/>
    <mergeCell ref="E66:F66"/>
    <mergeCell ref="E67:F67"/>
    <mergeCell ref="E61:F61"/>
    <mergeCell ref="E62:F62"/>
    <mergeCell ref="E69:F69"/>
    <mergeCell ref="E70:F70"/>
    <mergeCell ref="E71:F71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E27" sqref="E27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35</v>
      </c>
      <c r="B11" s="28">
        <v>0</v>
      </c>
    </row>
    <row r="12" spans="1:2" x14ac:dyDescent="0.25">
      <c r="A12" t="s">
        <v>33</v>
      </c>
      <c r="B12" s="28">
        <v>0.46</v>
      </c>
    </row>
    <row r="13" spans="1:2" x14ac:dyDescent="0.25">
      <c r="A13" t="s">
        <v>34</v>
      </c>
      <c r="B13" s="28">
        <v>0.38500000000000001</v>
      </c>
    </row>
    <row r="14" spans="1:2" x14ac:dyDescent="0.25">
      <c r="A14" t="s">
        <v>40</v>
      </c>
      <c r="B14" s="28">
        <v>0.31</v>
      </c>
    </row>
    <row r="15" spans="1:2" x14ac:dyDescent="0.25">
      <c r="A15" t="s">
        <v>46</v>
      </c>
      <c r="B15" s="28">
        <v>0.23499999999999999</v>
      </c>
    </row>
    <row r="16" spans="1:2" x14ac:dyDescent="0.25">
      <c r="A16" t="s">
        <v>41</v>
      </c>
      <c r="B16" s="28">
        <v>0.16</v>
      </c>
    </row>
    <row r="17" spans="1:2" x14ac:dyDescent="0.25">
      <c r="A17" s="65" t="s">
        <v>50</v>
      </c>
      <c r="B17" s="28">
        <v>0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2026-06-04T08:57:27Z</dcterms:modified>
</cp:coreProperties>
</file>